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200" windowHeight="7632"/>
  </bookViews>
  <sheets>
    <sheet name="ĐÁNH GIÁ GV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10"/>
  <c r="E25"/>
  <c r="D25"/>
  <c r="F25" l="1"/>
</calcChain>
</file>

<file path=xl/sharedStrings.xml><?xml version="1.0" encoding="utf-8"?>
<sst xmlns="http://schemas.openxmlformats.org/spreadsheetml/2006/main" count="35" uniqueCount="29">
  <si>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</si>
  <si>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</si>
  <si>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</si>
  <si>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</si>
  <si>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</si>
  <si>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</si>
  <si>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</si>
  <si>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</si>
  <si>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</si>
  <si>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</si>
  <si>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</si>
  <si>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</si>
  <si>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</si>
  <si>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</si>
  <si>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</si>
  <si>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</si>
  <si>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>Điện tử cơ bản</t>
  </si>
  <si>
    <t>18C1 - ĐĐT1</t>
  </si>
  <si>
    <t>18C1 - TĐH2</t>
  </si>
  <si>
    <t>TT Điện tử cơ bản</t>
  </si>
  <si>
    <t>18C1 - TĐH1</t>
  </si>
  <si>
    <t xml:space="preserve">         Họ và tên giáo viên:  Trần Hiếu Trinh</t>
  </si>
  <si>
    <t>18C1 - ĐĐT3</t>
  </si>
  <si>
    <t>18C1 - KML1</t>
  </si>
  <si>
    <t>18C1 - ĐCN1</t>
  </si>
  <si>
    <t xml:space="preserve"> Điện tử tương tự</t>
  </si>
  <si>
    <t>Điện tử tương tự</t>
  </si>
  <si>
    <t>Trần Hiếu Trinh</t>
  </si>
  <si>
    <t>Thành phố Hồ Chí Minh, ngày 05 tháng 08 năm 2019</t>
  </si>
</sst>
</file>

<file path=xl/styles.xml><?xml version="1.0" encoding="utf-8"?>
<styleSheet xmlns="http://schemas.openxmlformats.org/spreadsheetml/2006/main">
  <numFmts count="1">
    <numFmt numFmtId="164" formatCode="0.0%"/>
  </numFmts>
  <fonts count="26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443573" y="177053"/>
          <a:ext cx="5612685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918016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85"/>
  <sheetViews>
    <sheetView tabSelected="1" topLeftCell="A13" zoomScale="115" zoomScaleNormal="115" workbookViewId="0">
      <selection activeCell="F18" sqref="F18"/>
    </sheetView>
  </sheetViews>
  <sheetFormatPr defaultRowHeight="15.6"/>
  <cols>
    <col min="1" max="1" width="5.296875" customWidth="1"/>
    <col min="2" max="2" width="30" customWidth="1"/>
    <col min="3" max="3" width="15.296875" customWidth="1"/>
    <col min="4" max="4" width="9.69921875" style="1" customWidth="1"/>
    <col min="5" max="5" width="13.296875" style="1" customWidth="1"/>
    <col min="6" max="6" width="38.69921875" customWidth="1"/>
    <col min="7" max="7" width="17.59765625" customWidth="1"/>
    <col min="8" max="8" width="8.59765625" customWidth="1"/>
    <col min="9" max="9" width="13.09765625" customWidth="1"/>
    <col min="10" max="10" width="24.09765625" style="9" customWidth="1"/>
  </cols>
  <sheetData>
    <row r="5" spans="1:13" ht="24.6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7.399999999999999">
      <c r="A6" s="76" t="s">
        <v>15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>
      <c r="A7" s="75" t="s">
        <v>21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8">
      <c r="A8" s="75" t="s">
        <v>14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8">
      <c r="A10" s="42">
        <v>1</v>
      </c>
      <c r="B10" s="42" t="s">
        <v>16</v>
      </c>
      <c r="C10" s="42" t="s">
        <v>22</v>
      </c>
      <c r="D10" s="62">
        <v>51</v>
      </c>
      <c r="E10" s="62">
        <v>36</v>
      </c>
      <c r="F10" s="63">
        <f>IF(D10=0,"",E10/D10)</f>
        <v>0.70588235294117652</v>
      </c>
      <c r="G10" s="43"/>
      <c r="H10" s="40"/>
      <c r="I10" s="40"/>
      <c r="J10" s="40"/>
      <c r="M10" s="2"/>
    </row>
    <row r="11" spans="1:13" s="11" customFormat="1" ht="16.8">
      <c r="A11" s="42">
        <v>2</v>
      </c>
      <c r="B11" s="42" t="s">
        <v>16</v>
      </c>
      <c r="C11" s="42" t="s">
        <v>23</v>
      </c>
      <c r="D11" s="60">
        <v>44</v>
      </c>
      <c r="E11" s="60">
        <v>34</v>
      </c>
      <c r="F11" s="63">
        <f t="shared" ref="F11:F25" si="0">IF(D11=0,"",E11/D11)</f>
        <v>0.77272727272727271</v>
      </c>
      <c r="G11" s="44"/>
      <c r="H11" s="10"/>
      <c r="I11" s="10"/>
      <c r="J11" s="10"/>
      <c r="M11" s="2"/>
    </row>
    <row r="12" spans="1:13" s="11" customFormat="1" ht="16.8">
      <c r="A12" s="42">
        <v>3</v>
      </c>
      <c r="B12" s="42" t="s">
        <v>16</v>
      </c>
      <c r="C12" s="42" t="s">
        <v>20</v>
      </c>
      <c r="D12" s="61">
        <v>43</v>
      </c>
      <c r="E12" s="61">
        <v>34</v>
      </c>
      <c r="F12" s="63">
        <f t="shared" si="0"/>
        <v>0.79069767441860461</v>
      </c>
      <c r="G12" s="45"/>
      <c r="H12" s="14"/>
      <c r="I12" s="15"/>
      <c r="J12" s="16"/>
    </row>
    <row r="13" spans="1:13" s="11" customFormat="1" ht="16.8">
      <c r="A13" s="42">
        <v>4</v>
      </c>
      <c r="B13" s="42" t="s">
        <v>19</v>
      </c>
      <c r="C13" s="42" t="s">
        <v>22</v>
      </c>
      <c r="D13" s="41">
        <v>51</v>
      </c>
      <c r="E13" s="41">
        <v>50</v>
      </c>
      <c r="F13" s="63">
        <f t="shared" si="0"/>
        <v>0.98039215686274506</v>
      </c>
      <c r="G13" s="46"/>
      <c r="H13" s="16"/>
      <c r="I13" s="19"/>
      <c r="J13" s="16"/>
    </row>
    <row r="14" spans="1:13" s="11" customFormat="1" ht="16.8">
      <c r="A14" s="42">
        <v>5</v>
      </c>
      <c r="B14" s="42" t="s">
        <v>19</v>
      </c>
      <c r="C14" s="42" t="s">
        <v>24</v>
      </c>
      <c r="D14" s="41">
        <v>40</v>
      </c>
      <c r="E14" s="41">
        <v>40</v>
      </c>
      <c r="F14" s="63">
        <f t="shared" si="0"/>
        <v>1</v>
      </c>
      <c r="G14" s="41"/>
      <c r="H14" s="12"/>
      <c r="I14" s="23"/>
      <c r="J14" s="22"/>
    </row>
    <row r="15" spans="1:13" s="11" customFormat="1" ht="16.8">
      <c r="A15" s="42">
        <v>6</v>
      </c>
      <c r="B15" s="42" t="s">
        <v>25</v>
      </c>
      <c r="C15" s="42" t="s">
        <v>20</v>
      </c>
      <c r="D15" s="41">
        <v>43</v>
      </c>
      <c r="E15" s="41">
        <v>34</v>
      </c>
      <c r="F15" s="63">
        <f t="shared" si="0"/>
        <v>0.79069767441860461</v>
      </c>
      <c r="G15" s="41"/>
      <c r="H15" s="12"/>
      <c r="I15" s="23"/>
      <c r="J15" s="24"/>
    </row>
    <row r="16" spans="1:13" s="11" customFormat="1" ht="16.8">
      <c r="A16" s="42">
        <v>7</v>
      </c>
      <c r="B16" s="42" t="s">
        <v>26</v>
      </c>
      <c r="C16" s="42" t="s">
        <v>17</v>
      </c>
      <c r="D16" s="41">
        <v>39</v>
      </c>
      <c r="E16" s="41">
        <v>26</v>
      </c>
      <c r="F16" s="63">
        <f t="shared" si="0"/>
        <v>0.66666666666666663</v>
      </c>
      <c r="G16" s="41"/>
      <c r="H16" s="12"/>
      <c r="I16" s="23"/>
      <c r="J16" s="24"/>
    </row>
    <row r="17" spans="1:10" s="11" customFormat="1" ht="16.8">
      <c r="A17" s="42">
        <v>8</v>
      </c>
      <c r="B17" s="42" t="s">
        <v>26</v>
      </c>
      <c r="C17" s="42" t="s">
        <v>18</v>
      </c>
      <c r="D17" s="41">
        <v>24</v>
      </c>
      <c r="E17" s="41">
        <v>18</v>
      </c>
      <c r="F17" s="63">
        <f t="shared" si="0"/>
        <v>0.75</v>
      </c>
      <c r="G17" s="41"/>
      <c r="H17" s="12"/>
      <c r="I17" s="23"/>
      <c r="J17" s="24"/>
    </row>
    <row r="18" spans="1:10" s="11" customFormat="1" ht="16.8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8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8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8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8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8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8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8">
      <c r="A25" s="78" t="s">
        <v>12</v>
      </c>
      <c r="B25" s="79"/>
      <c r="C25" s="80"/>
      <c r="D25" s="59">
        <f>SUM(D10:D24)</f>
        <v>335</v>
      </c>
      <c r="E25" s="59">
        <f>SUM(E10:E24)</f>
        <v>272</v>
      </c>
      <c r="F25" s="64">
        <f t="shared" si="0"/>
        <v>0.81194029850746263</v>
      </c>
      <c r="G25" s="41"/>
      <c r="H25" s="12"/>
      <c r="I25" s="23"/>
      <c r="J25" s="24"/>
    </row>
    <row r="26" spans="1:10" s="11" customFormat="1" ht="22.5" customHeight="1">
      <c r="A26" s="50"/>
      <c r="B26" s="51"/>
      <c r="C26" s="51"/>
      <c r="D26" s="51"/>
      <c r="E26" s="65" t="s">
        <v>28</v>
      </c>
      <c r="F26" s="66"/>
      <c r="G26" s="66"/>
      <c r="H26" s="52"/>
      <c r="I26" s="47"/>
      <c r="J26" s="27"/>
    </row>
    <row r="27" spans="1:10" s="11" customFormat="1" ht="17.399999999999999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8">
      <c r="A30" s="20"/>
      <c r="B30" s="53"/>
      <c r="C30" s="53"/>
      <c r="D30" s="53"/>
      <c r="E30" s="65" t="s">
        <v>27</v>
      </c>
      <c r="F30" s="66"/>
      <c r="G30" s="66"/>
      <c r="H30" s="54"/>
      <c r="I30" s="1"/>
      <c r="J30" s="27"/>
    </row>
    <row r="31" spans="1:10" s="11" customFormat="1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>
      <c r="J77" s="39"/>
    </row>
    <row r="78" spans="1:10" ht="63.6" customHeight="1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>
      <c r="A82" s="69" t="s">
        <v>3</v>
      </c>
      <c r="B82" s="69"/>
      <c r="C82" s="69"/>
      <c r="D82" s="69"/>
      <c r="I82" s="67" t="s">
        <v>2</v>
      </c>
      <c r="J82" s="68"/>
    </row>
    <row r="83" spans="1:10" ht="16.8">
      <c r="B83" s="3"/>
      <c r="C83" s="3"/>
      <c r="D83" s="6"/>
      <c r="E83" s="6"/>
    </row>
    <row r="84" spans="1:10" ht="16.8">
      <c r="B84" s="4"/>
      <c r="C84" s="4"/>
      <c r="D84" s="7"/>
      <c r="E84" s="7"/>
    </row>
    <row r="85" spans="1:10" ht="16.8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26:G26"/>
    <mergeCell ref="I82:J82"/>
    <mergeCell ref="A82:D82"/>
    <mergeCell ref="A78:E78"/>
    <mergeCell ref="H78:J78"/>
    <mergeCell ref="D76:E76"/>
    <mergeCell ref="H76:I76"/>
    <mergeCell ref="E30:G30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2018-05-13T04:49:46Z</cp:lastPrinted>
  <dcterms:created xsi:type="dcterms:W3CDTF">2018-04-22T04:07:39Z</dcterms:created>
  <dcterms:modified xsi:type="dcterms:W3CDTF">2019-08-05T09:21:39Z</dcterms:modified>
</cp:coreProperties>
</file>